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codeName="ThisWorkbook"/>
  <mc:AlternateContent xmlns:mc="http://schemas.openxmlformats.org/markup-compatibility/2006">
    <mc:Choice Requires="x15">
      <x15ac:absPath xmlns:x15ac="http://schemas.microsoft.com/office/spreadsheetml/2010/11/ac" url="C:\Users\HealthPlan5\Desktop\Peer Support Program\"/>
    </mc:Choice>
  </mc:AlternateContent>
  <bookViews>
    <workbookView xWindow="0" yWindow="0" windowWidth="28800" windowHeight="11760" xr2:uid="{00000000-000D-0000-FFFF-FFFF00000000}"/>
  </bookViews>
  <sheets>
    <sheet name="Inventory List" sheetId="1" r:id="rId1"/>
  </sheets>
  <definedNames>
    <definedName name="ColumnTitle1">InventoryList[[#Headers],[Flagged items to reorder]]</definedName>
    <definedName name="_xlnm.Print_Titles" localSheetId="0">'Inventory List'!$1:$3</definedName>
    <definedName name="valHighlight">IFERROR(IF('Inventory List'!$H$1="Yes", TRUE, FALSE),FALSE)</definedName>
  </definedNames>
  <calcPr calcId="171027"/>
</workbook>
</file>

<file path=xl/calcChain.xml><?xml version="1.0" encoding="utf-8"?>
<calcChain xmlns="http://schemas.openxmlformats.org/spreadsheetml/2006/main">
  <c r="B32" i="1" l="1"/>
  <c r="B31" i="1"/>
  <c r="B30" i="1"/>
  <c r="B29" i="1"/>
  <c r="B28" i="1" l="1"/>
  <c r="B27" i="1"/>
  <c r="B26" i="1"/>
  <c r="B25" i="1"/>
  <c r="B24" i="1"/>
  <c r="B23" i="1"/>
  <c r="B22" i="1"/>
  <c r="B21" i="1"/>
  <c r="B20" i="1"/>
  <c r="B19" i="1"/>
  <c r="B18" i="1"/>
  <c r="B17" i="1"/>
  <c r="B16" i="1"/>
  <c r="B15" i="1"/>
  <c r="B14" i="1"/>
  <c r="B13" i="1"/>
  <c r="B12" i="1"/>
  <c r="B11" i="1"/>
  <c r="B10" i="1"/>
  <c r="B9" i="1"/>
  <c r="B8" i="1"/>
  <c r="B7" i="1"/>
  <c r="B6" i="1"/>
  <c r="B5" i="1"/>
  <c r="B4" i="1" l="1"/>
</calcChain>
</file>

<file path=xl/sharedStrings.xml><?xml version="1.0" encoding="utf-8"?>
<sst xmlns="http://schemas.openxmlformats.org/spreadsheetml/2006/main" count="122" uniqueCount="108">
  <si>
    <t>Flagged items to reorder</t>
  </si>
  <si>
    <t>Peer Support Members</t>
  </si>
  <si>
    <t>Last Name</t>
  </si>
  <si>
    <t>First</t>
  </si>
  <si>
    <t>Cell #</t>
  </si>
  <si>
    <t>Company</t>
  </si>
  <si>
    <t>Andrejczak</t>
  </si>
  <si>
    <t>Colleen</t>
  </si>
  <si>
    <t xml:space="preserve">215 370 8822 </t>
  </si>
  <si>
    <t>E46/G</t>
  </si>
  <si>
    <t xml:space="preserve">Belvey </t>
  </si>
  <si>
    <t>Lamont</t>
  </si>
  <si>
    <t>267 229 7912</t>
  </si>
  <si>
    <t>E51/D</t>
  </si>
  <si>
    <t>Brady</t>
  </si>
  <si>
    <t>Mike</t>
  </si>
  <si>
    <t xml:space="preserve">215 594 3761  </t>
  </si>
  <si>
    <t>E72/A</t>
  </si>
  <si>
    <t>Brown</t>
  </si>
  <si>
    <t>Edward</t>
  </si>
  <si>
    <t>215 680 5113</t>
  </si>
  <si>
    <t>R01/D</t>
  </si>
  <si>
    <t>Carman</t>
  </si>
  <si>
    <t>Jeffrey</t>
  </si>
  <si>
    <t>267 992 1912</t>
  </si>
  <si>
    <t>E52/A</t>
  </si>
  <si>
    <t>Dawson</t>
  </si>
  <si>
    <t>Latria</t>
  </si>
  <si>
    <t>915 519 2020</t>
  </si>
  <si>
    <t>E59/H</t>
  </si>
  <si>
    <t xml:space="preserve">Dugan </t>
  </si>
  <si>
    <t>Sean</t>
  </si>
  <si>
    <t>267 343 5913</t>
  </si>
  <si>
    <t>E68/C</t>
  </si>
  <si>
    <t>Gardener</t>
  </si>
  <si>
    <t>Joseph</t>
  </si>
  <si>
    <t>215 870 4435</t>
  </si>
  <si>
    <t>E71/D</t>
  </si>
  <si>
    <t>Gibson</t>
  </si>
  <si>
    <t>Robert</t>
  </si>
  <si>
    <t>267 252 5643</t>
  </si>
  <si>
    <t>E45/D</t>
  </si>
  <si>
    <t>Glynn</t>
  </si>
  <si>
    <t>Beth</t>
  </si>
  <si>
    <t>215 990 1872</t>
  </si>
  <si>
    <t>ES-6</t>
  </si>
  <si>
    <t>Gordon</t>
  </si>
  <si>
    <t>Khyle</t>
  </si>
  <si>
    <t>267 463 6882</t>
  </si>
  <si>
    <t>Grillone</t>
  </si>
  <si>
    <t>John</t>
  </si>
  <si>
    <t>215 218 8196</t>
  </si>
  <si>
    <t>Retired</t>
  </si>
  <si>
    <t>Howard</t>
  </si>
  <si>
    <t>Marc</t>
  </si>
  <si>
    <t>215 637 4203</t>
  </si>
  <si>
    <t>L28/D</t>
  </si>
  <si>
    <t>Jarosz</t>
  </si>
  <si>
    <t>Caroline</t>
  </si>
  <si>
    <t>215 941 1587</t>
  </si>
  <si>
    <t>BN08/B</t>
  </si>
  <si>
    <t>Kane</t>
  </si>
  <si>
    <t>Thomas</t>
  </si>
  <si>
    <t>215 917 7236</t>
  </si>
  <si>
    <t>E25/C</t>
  </si>
  <si>
    <t>Lopez</t>
  </si>
  <si>
    <t>Ivan</t>
  </si>
  <si>
    <t>215 275 9726</t>
  </si>
  <si>
    <t>R01/A</t>
  </si>
  <si>
    <t>Marks</t>
  </si>
  <si>
    <t>215 331 8576</t>
  </si>
  <si>
    <t>McKiernan</t>
  </si>
  <si>
    <t>Tommy</t>
  </si>
  <si>
    <t>215 485 8920</t>
  </si>
  <si>
    <t>BN01/C</t>
  </si>
  <si>
    <t>McLaughlin</t>
  </si>
  <si>
    <t>Karen</t>
  </si>
  <si>
    <t>215 300 7979</t>
  </si>
  <si>
    <t>E16/C</t>
  </si>
  <si>
    <t>Murphy</t>
  </si>
  <si>
    <t>William</t>
  </si>
  <si>
    <t>215 815 0960</t>
  </si>
  <si>
    <t>ES11/H</t>
  </si>
  <si>
    <t>Roman</t>
  </si>
  <si>
    <t>Francisco</t>
  </si>
  <si>
    <t>215 498 5243</t>
  </si>
  <si>
    <t>E61/C</t>
  </si>
  <si>
    <t>Stankiewicz</t>
  </si>
  <si>
    <t>215 833 9675</t>
  </si>
  <si>
    <t>Sullivan</t>
  </si>
  <si>
    <t>267 240 5143</t>
  </si>
  <si>
    <t>E40/B</t>
  </si>
  <si>
    <t>Sylvester</t>
  </si>
  <si>
    <t>215 266 0786</t>
  </si>
  <si>
    <t>Verros</t>
  </si>
  <si>
    <t>215 776 0280</t>
  </si>
  <si>
    <t>BN09/B</t>
  </si>
  <si>
    <t>Watson</t>
  </si>
  <si>
    <t>215 275 5590</t>
  </si>
  <si>
    <t>Wnek</t>
  </si>
  <si>
    <t>Frank</t>
  </si>
  <si>
    <t>215 847 6882</t>
  </si>
  <si>
    <t>L16/A</t>
  </si>
  <si>
    <t>Matthew</t>
  </si>
  <si>
    <t>267 784 7467</t>
  </si>
  <si>
    <t>BN07/B</t>
  </si>
  <si>
    <t>Yaeger</t>
  </si>
  <si>
    <t>215 514 5288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</si>
</sst>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7" formatCode="&quot;$&quot;#,##0.00_);\(&quot;$&quot;#,##0.00\)"/>
    <numFmt numFmtId="164" formatCode="&quot;Reorder&quot;;&quot;&quot;;&quot;&quot;"/>
  </numFmts>
  <fonts count="9" x14ac:knownFonts="1">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b/>
      <sz val="48"/>
      <color theme="1" tint="4.9989318521683403E-2"/>
      <name val="Corbel"/>
      <family val="2"/>
      <scheme val="major"/>
    </font>
    <font>
      <sz val="10"/>
      <color theme="1" tint="4.9989318521683403E-2"/>
      <name val="Calibri"/>
      <family val="2"/>
      <scheme val="minor"/>
    </font>
    <font>
      <sz val="11"/>
      <color theme="6" tint="-0.499984740745262"/>
      <name val="Calibri"/>
      <family val="2"/>
      <scheme val="minor"/>
    </font>
    <font>
      <sz val="11"/>
      <color theme="1"/>
      <name val="Calibri"/>
      <family val="2"/>
      <scheme val="minor"/>
    </font>
    <font>
      <sz val="11"/>
      <color theme="0" tint="-4.9989318521683403E-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s>
  <borders count="1">
    <border>
      <left/>
      <right/>
      <top/>
      <bottom/>
      <diagonal/>
    </border>
  </borders>
  <cellStyleXfs count="10">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6" fillId="3" borderId="0" applyNumberFormat="0" applyProtection="0">
      <alignment horizontal="right" vertical="center"/>
    </xf>
    <xf numFmtId="7" fontId="7" fillId="0" borderId="0" applyProtection="0">
      <alignment horizontal="right" vertical="center" indent="1"/>
    </xf>
    <xf numFmtId="0" fontId="7"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4" fontId="1" fillId="2" borderId="0">
      <alignment horizontal="left" vertical="center" indent="1"/>
    </xf>
    <xf numFmtId="0" fontId="6" fillId="3" borderId="0" applyNumberFormat="0" applyProtection="0">
      <alignment horizontal="left" vertical="center" indent="1"/>
    </xf>
  </cellStyleXfs>
  <cellXfs count="28">
    <xf numFmtId="0" fontId="0" fillId="0" borderId="0" xfId="0">
      <alignment vertical="center"/>
    </xf>
    <xf numFmtId="0" fontId="0" fillId="0" borderId="0" xfId="0" applyAlignment="1">
      <alignment horizontal="right"/>
    </xf>
    <xf numFmtId="0" fontId="0" fillId="0" borderId="0" xfId="0" applyAlignment="1">
      <alignment horizontal="center"/>
    </xf>
    <xf numFmtId="0" fontId="2" fillId="4" borderId="0" xfId="2">
      <alignment horizontal="left" vertical="center" wrapText="1" indent="1"/>
    </xf>
    <xf numFmtId="164" fontId="1" fillId="2" borderId="0" xfId="8">
      <alignment horizontal="left" vertical="center" indent="1"/>
    </xf>
    <xf numFmtId="0" fontId="6" fillId="3" borderId="0" xfId="3">
      <alignment horizontal="right" vertical="center"/>
    </xf>
    <xf numFmtId="0" fontId="4" fillId="0" borderId="0" xfId="0" applyFont="1" applyFill="1" applyAlignment="1">
      <alignment vertical="top"/>
    </xf>
    <xf numFmtId="0" fontId="5" fillId="0" borderId="0" xfId="0" applyFont="1">
      <alignment vertical="center"/>
    </xf>
    <xf numFmtId="0" fontId="6" fillId="3" borderId="0" xfId="3">
      <alignment horizontal="right" vertical="center"/>
    </xf>
    <xf numFmtId="0" fontId="6" fillId="3" borderId="0" xfId="3">
      <alignment horizontal="right" vertical="center"/>
    </xf>
    <xf numFmtId="0" fontId="8" fillId="3" borderId="0" xfId="3" applyFont="1">
      <alignment horizontal="right" vertical="center"/>
    </xf>
    <xf numFmtId="0" fontId="0" fillId="0" borderId="0" xfId="0" applyNumberFormat="1">
      <alignment vertical="center"/>
    </xf>
    <xf numFmtId="0" fontId="1" fillId="0" borderId="0" xfId="7" applyFill="1">
      <alignment horizontal="left" vertical="center" wrapText="1" indent="1"/>
    </xf>
    <xf numFmtId="0" fontId="6" fillId="3" borderId="0" xfId="9">
      <alignment horizontal="left" vertical="center" indent="1"/>
    </xf>
    <xf numFmtId="164" fontId="1" fillId="2" borderId="0" xfId="8" applyNumberFormat="1">
      <alignment horizontal="left" vertical="center" indent="1"/>
    </xf>
    <xf numFmtId="164" fontId="1" fillId="2" borderId="0" xfId="8" applyNumberFormat="1" applyBorder="1">
      <alignment horizontal="left" vertical="center" indent="1"/>
    </xf>
    <xf numFmtId="0" fontId="3" fillId="3" borderId="0" xfId="1">
      <alignment horizontal="left" vertical="center" indent="1"/>
    </xf>
    <xf numFmtId="0" fontId="6" fillId="3" borderId="0" xfId="3">
      <alignment horizontal="right" vertical="center"/>
    </xf>
    <xf numFmtId="0" fontId="0" fillId="0" borderId="0" xfId="7" applyFont="1">
      <alignment horizontal="left" vertical="center" wrapText="1" indent="1"/>
    </xf>
    <xf numFmtId="0" fontId="0" fillId="0" borderId="0" xfId="7" applyFont="1" applyFill="1">
      <alignment horizontal="left" vertical="center" wrapText="1" indent="1"/>
    </xf>
    <xf numFmtId="0" fontId="0" fillId="0" borderId="0" xfId="7" applyFont="1" applyFill="1" applyBorder="1">
      <alignment horizontal="left" vertical="center" wrapText="1" indent="1"/>
    </xf>
    <xf numFmtId="0" fontId="2" fillId="4" borderId="0" xfId="2" applyAlignment="1">
      <alignment horizontal="center" vertical="center" wrapText="1"/>
    </xf>
    <xf numFmtId="7" fontId="0" fillId="0" borderId="0" xfId="4" applyFont="1" applyAlignment="1">
      <alignment horizontal="center" vertical="center"/>
    </xf>
    <xf numFmtId="7" fontId="0" fillId="0" borderId="0" xfId="4" applyFont="1" applyFill="1" applyAlignment="1">
      <alignment horizontal="center" vertical="center"/>
    </xf>
    <xf numFmtId="7" fontId="0" fillId="0" borderId="0" xfId="4" applyFont="1" applyFill="1" applyBorder="1" applyAlignment="1">
      <alignment horizontal="center" vertical="center"/>
    </xf>
    <xf numFmtId="0" fontId="0" fillId="0" borderId="0" xfId="7" applyFont="1" applyAlignment="1">
      <alignment horizontal="center" vertical="center" wrapText="1"/>
    </xf>
    <xf numFmtId="0" fontId="0" fillId="0" borderId="0" xfId="7" applyFont="1" applyFill="1" applyAlignment="1">
      <alignment horizontal="center" vertical="center" wrapText="1"/>
    </xf>
    <xf numFmtId="0" fontId="0" fillId="0" borderId="0" xfId="7" applyFont="1" applyFill="1" applyBorder="1" applyAlignment="1">
      <alignment horizontal="center" vertical="center" wrapText="1"/>
    </xf>
  </cellXfs>
  <cellStyles count="10">
    <cellStyle name="Discontinued" xfId="6" xr:uid="{00000000-0005-0000-0000-000000000000}"/>
    <cellStyle name="Flag Column" xfId="8" xr:uid="{00000000-0005-0000-0000-000001000000}"/>
    <cellStyle name="Heading 1" xfId="2" builtinId="16" customBuiltin="1"/>
    <cellStyle name="Heading 2" xfId="3" builtinId="17" customBuiltin="1"/>
    <cellStyle name="Heading 3" xfId="9" builtinId="18" customBuiltin="1"/>
    <cellStyle name="Normal" xfId="0" builtinId="0" customBuiltin="1"/>
    <cellStyle name="Table currency" xfId="4" xr:uid="{00000000-0005-0000-0000-000006000000}"/>
    <cellStyle name="Table details left" xfId="7" xr:uid="{00000000-0005-0000-0000-000007000000}"/>
    <cellStyle name="Table details right" xfId="5" xr:uid="{00000000-0005-0000-0000-000008000000}"/>
    <cellStyle name="Title" xfId="1" builtinId="15" customBuiltin="1"/>
  </cellStyles>
  <dxfs count="14">
    <dxf>
      <alignment horizontal="center" textRotation="0" indent="0" justifyLastLine="0" shrinkToFit="0" readingOrder="0"/>
    </dxf>
    <dxf>
      <alignment horizontal="center" textRotation="0" indent="0" justifyLastLine="0" shrinkToFit="0" readingOrder="0"/>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numFmt numFmtId="164" formatCode="&quot;Reorder&quot;;&quot;&quot;;&quot;&quot;"/>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Inventory List" defaultPivotStyle="PivotStyleLight16">
    <tableStyle name="Inventory List" pivot="0" count="3" xr9:uid="{00000000-0011-0000-FFFF-FFFF00000000}">
      <tableStyleElement type="wholeTable" dxfId="13"/>
      <tableStyleElement type="headerRow" dxfId="12"/>
      <tableStyleElement type="firstColumn"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198708</xdr:colOff>
      <xdr:row>1</xdr:row>
      <xdr:rowOff>1865</xdr:rowOff>
    </xdr:from>
    <xdr:to>
      <xdr:col>12</xdr:col>
      <xdr:colOff>9525</xdr:colOff>
      <xdr:row>1</xdr:row>
      <xdr:rowOff>95250</xdr:rowOff>
    </xdr:to>
    <xdr:grpSp>
      <xdr:nvGrpSpPr>
        <xdr:cNvPr id="2" name="Title Border" descr="Title border">
          <a:extLst>
            <a:ext uri="{FF2B5EF4-FFF2-40B4-BE49-F238E27FC236}">
              <a16:creationId xmlns:a16="http://schemas.microsoft.com/office/drawing/2014/main" id="{00000000-0008-0000-0000-000002000000}"/>
            </a:ext>
          </a:extLst>
        </xdr:cNvPr>
        <xdr:cNvGrpSpPr/>
      </xdr:nvGrpSpPr>
      <xdr:grpSpPr>
        <a:xfrm>
          <a:off x="313008" y="630515"/>
          <a:ext cx="12469542" cy="93385"/>
          <a:chOff x="313008" y="630515"/>
          <a:chExt cx="11155680" cy="93385"/>
        </a:xfrm>
      </xdr:grpSpPr>
      <xdr:sp macro="" textlink="">
        <xdr:nvSpPr>
          <xdr:cNvPr id="16" name="Title border shape">
            <a:extLst>
              <a:ext uri="{FF2B5EF4-FFF2-40B4-BE49-F238E27FC236}">
                <a16:creationId xmlns:a16="http://schemas.microsoft.com/office/drawing/2014/main" id="{00000000-0008-0000-0000-000010000000}"/>
              </a:ext>
            </a:extLst>
          </xdr:cNvPr>
          <xdr:cNvSpPr/>
        </xdr:nvSpPr>
        <xdr:spPr>
          <a:xfrm>
            <a:off x="313008" y="630517"/>
            <a:ext cx="11155680" cy="89169"/>
          </a:xfrm>
          <a:prstGeom prst="rect">
            <a:avLst/>
          </a:prstGeom>
          <a:solidFill>
            <a:schemeClr val="accent3">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Title border shape">
            <a:extLst>
              <a:ext uri="{FF2B5EF4-FFF2-40B4-BE49-F238E27FC236}">
                <a16:creationId xmlns:a16="http://schemas.microsoft.com/office/drawing/2014/main" id="{00000000-0008-0000-0000-000011000000}"/>
              </a:ext>
            </a:extLst>
          </xdr:cNvPr>
          <xdr:cNvSpPr/>
        </xdr:nvSpPr>
        <xdr:spPr>
          <a:xfrm>
            <a:off x="313008" y="630515"/>
            <a:ext cx="121469" cy="93385"/>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List" displayName="InventoryList" ref="B3:F32" totalsRowShown="0">
  <autoFilter ref="B3:F32" xr:uid="{00000000-0009-0000-0100-000001000000}"/>
  <tableColumns count="5">
    <tableColumn id="10" xr3:uid="{00000000-0010-0000-0000-00000A000000}" name="Flagged items to reorder" dataDxfId="10" dataCellStyle="Flag Column">
      <calculatedColumnFormula>IFERROR((#REF!&lt;=#REF!)*(#REF!="")*valHighlight,0)</calculatedColumnFormula>
    </tableColumn>
    <tableColumn id="1" xr3:uid="{00000000-0010-0000-0000-000001000000}" name="Last Name" dataCellStyle="Table details left"/>
    <tableColumn id="2" xr3:uid="{00000000-0010-0000-0000-000002000000}" name="First" dataCellStyle="Table details left"/>
    <tableColumn id="3" xr3:uid="{00000000-0010-0000-0000-000003000000}" name="Cell #" dataDxfId="0" dataCellStyle="Table details left"/>
    <tableColumn id="4" xr3:uid="{00000000-0010-0000-0000-000004000000}" name="Company" dataDxfId="1" dataCellStyle="Table currency"/>
  </tableColumns>
  <tableStyleInfo name="Inventory List" showFirstColumn="1" showLastColumn="0" showRowStripes="1" showColumnStripes="0"/>
  <extLst>
    <ext xmlns:x14="http://schemas.microsoft.com/office/spreadsheetml/2009/9/main" uri="{504A1905-F514-4f6f-8877-14C23A59335A}">
      <x14:table altTextSummary="Enter inventory details such as, Inventory ID, Name, Description, Unit Price, Quantity in Stock, Reorder Level, Reorder Time in Days, Quantity in Reorder, and Discontinued. Inventory Value is a calculated field. Items to reorder are flagged in column B and the row highlighted. Discontinued items have strikethrough formatting and the text &quot;yes&quot; in the Discontinued column"/>
    </ext>
  </extLst>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59999389629810485"/>
    <pageSetUpPr fitToPage="1"/>
  </sheetPr>
  <dimension ref="A1:L32"/>
  <sheetViews>
    <sheetView showGridLines="0" tabSelected="1" topLeftCell="A10" zoomScaleNormal="100" workbookViewId="0">
      <selection activeCell="G3" sqref="G3"/>
    </sheetView>
  </sheetViews>
  <sheetFormatPr defaultRowHeight="30" customHeight="1" x14ac:dyDescent="0.25"/>
  <cols>
    <col min="1" max="1" width="1.7109375" customWidth="1"/>
    <col min="2" max="2" width="3" style="7" customWidth="1"/>
    <col min="3" max="3" width="13.28515625" customWidth="1"/>
    <col min="4" max="4" width="18.85546875" customWidth="1"/>
    <col min="5" max="5" width="34.7109375" style="2" customWidth="1"/>
    <col min="6" max="6" width="16.7109375" style="2" customWidth="1"/>
    <col min="7" max="9" width="16.7109375" style="1" customWidth="1"/>
    <col min="10" max="10" width="16.7109375" style="2" customWidth="1"/>
    <col min="11" max="11" width="16.7109375" customWidth="1"/>
    <col min="12" max="12" width="19.7109375" customWidth="1"/>
    <col min="13" max="13" width="1.7109375" customWidth="1"/>
  </cols>
  <sheetData>
    <row r="1" spans="1:12" ht="49.5" customHeight="1" x14ac:dyDescent="0.25">
      <c r="A1" s="11"/>
      <c r="B1" s="6"/>
      <c r="C1" s="16" t="s">
        <v>1</v>
      </c>
      <c r="D1" s="16"/>
      <c r="E1" s="16"/>
      <c r="F1" s="17"/>
      <c r="G1" s="17"/>
      <c r="H1" s="13"/>
      <c r="I1" s="9"/>
      <c r="J1" s="8"/>
      <c r="K1" s="10"/>
      <c r="L1" s="5"/>
    </row>
    <row r="2" spans="1:12" ht="12" customHeight="1" x14ac:dyDescent="0.25"/>
    <row r="3" spans="1:12" ht="42.75" customHeight="1" x14ac:dyDescent="0.25">
      <c r="B3" s="4" t="s">
        <v>0</v>
      </c>
      <c r="C3" s="3" t="s">
        <v>2</v>
      </c>
      <c r="D3" s="3" t="s">
        <v>3</v>
      </c>
      <c r="E3" s="21" t="s">
        <v>4</v>
      </c>
      <c r="F3" s="21" t="s">
        <v>5</v>
      </c>
      <c r="G3"/>
      <c r="H3"/>
      <c r="I3"/>
      <c r="J3"/>
    </row>
    <row r="4" spans="1:12" ht="30" customHeight="1" x14ac:dyDescent="0.25">
      <c r="B4" s="4">
        <f>IFERROR((#REF!&lt;=#REF!)*(#REF!="")*valHighlight,0)</f>
        <v>0</v>
      </c>
      <c r="C4" s="18" t="s">
        <v>6</v>
      </c>
      <c r="D4" s="18" t="s">
        <v>7</v>
      </c>
      <c r="E4" s="25" t="s">
        <v>8</v>
      </c>
      <c r="F4" s="22" t="s">
        <v>9</v>
      </c>
      <c r="G4"/>
      <c r="H4"/>
      <c r="I4"/>
      <c r="J4"/>
    </row>
    <row r="5" spans="1:12" ht="30" customHeight="1" x14ac:dyDescent="0.25">
      <c r="B5" s="4">
        <f>IFERROR((#REF!&lt;=#REF!)*(#REF!="")*valHighlight,0)</f>
        <v>0</v>
      </c>
      <c r="C5" s="18" t="s">
        <v>10</v>
      </c>
      <c r="D5" s="18" t="s">
        <v>11</v>
      </c>
      <c r="E5" s="25" t="s">
        <v>12</v>
      </c>
      <c r="F5" s="22" t="s">
        <v>13</v>
      </c>
      <c r="G5"/>
      <c r="H5"/>
      <c r="I5"/>
      <c r="J5"/>
    </row>
    <row r="6" spans="1:12" ht="30" customHeight="1" x14ac:dyDescent="0.25">
      <c r="B6" s="4">
        <f>IFERROR((#REF!&lt;=#REF!)*(#REF!="")*valHighlight,0)</f>
        <v>0</v>
      </c>
      <c r="C6" s="18" t="s">
        <v>14</v>
      </c>
      <c r="D6" s="18" t="s">
        <v>15</v>
      </c>
      <c r="E6" s="25" t="s">
        <v>16</v>
      </c>
      <c r="F6" s="22" t="s">
        <v>17</v>
      </c>
      <c r="G6"/>
      <c r="H6"/>
      <c r="I6"/>
      <c r="J6"/>
    </row>
    <row r="7" spans="1:12" ht="30" customHeight="1" x14ac:dyDescent="0.25">
      <c r="B7" s="4">
        <f>IFERROR((#REF!&lt;=#REF!)*(#REF!="")*valHighlight,0)</f>
        <v>0</v>
      </c>
      <c r="C7" s="18" t="s">
        <v>18</v>
      </c>
      <c r="D7" s="18" t="s">
        <v>19</v>
      </c>
      <c r="E7" s="25" t="s">
        <v>20</v>
      </c>
      <c r="F7" s="22" t="s">
        <v>21</v>
      </c>
      <c r="G7"/>
      <c r="H7"/>
      <c r="I7"/>
      <c r="J7"/>
    </row>
    <row r="8" spans="1:12" ht="30" customHeight="1" x14ac:dyDescent="0.25">
      <c r="B8" s="4">
        <f>IFERROR((#REF!&lt;=#REF!)*(#REF!="")*valHighlight,0)</f>
        <v>0</v>
      </c>
      <c r="C8" s="18" t="s">
        <v>22</v>
      </c>
      <c r="D8" s="18" t="s">
        <v>23</v>
      </c>
      <c r="E8" s="25" t="s">
        <v>24</v>
      </c>
      <c r="F8" s="22" t="s">
        <v>25</v>
      </c>
      <c r="G8"/>
      <c r="H8"/>
      <c r="I8"/>
      <c r="J8"/>
    </row>
    <row r="9" spans="1:12" ht="30" customHeight="1" x14ac:dyDescent="0.25">
      <c r="B9" s="4">
        <f>IFERROR((#REF!&lt;=#REF!)*(#REF!="")*valHighlight,0)</f>
        <v>0</v>
      </c>
      <c r="C9" s="19" t="s">
        <v>26</v>
      </c>
      <c r="D9" s="18" t="s">
        <v>27</v>
      </c>
      <c r="E9" s="25" t="s">
        <v>28</v>
      </c>
      <c r="F9" s="22" t="s">
        <v>29</v>
      </c>
      <c r="G9"/>
      <c r="H9"/>
      <c r="I9"/>
      <c r="J9"/>
    </row>
    <row r="10" spans="1:12" ht="30" customHeight="1" x14ac:dyDescent="0.25">
      <c r="B10" s="4">
        <f>IFERROR((#REF!&lt;=#REF!)*(#REF!="")*valHighlight,0)</f>
        <v>0</v>
      </c>
      <c r="C10" s="19" t="s">
        <v>30</v>
      </c>
      <c r="D10" s="18" t="s">
        <v>31</v>
      </c>
      <c r="E10" s="25" t="s">
        <v>32</v>
      </c>
      <c r="F10" s="22" t="s">
        <v>33</v>
      </c>
      <c r="G10"/>
      <c r="H10"/>
      <c r="I10"/>
      <c r="J10"/>
    </row>
    <row r="11" spans="1:12" ht="30" customHeight="1" x14ac:dyDescent="0.25">
      <c r="B11" s="4">
        <f>IFERROR((#REF!&lt;=#REF!)*(#REF!="")*valHighlight,0)</f>
        <v>0</v>
      </c>
      <c r="C11" s="19" t="s">
        <v>34</v>
      </c>
      <c r="D11" s="18" t="s">
        <v>35</v>
      </c>
      <c r="E11" s="25" t="s">
        <v>36</v>
      </c>
      <c r="F11" s="22" t="s">
        <v>37</v>
      </c>
      <c r="G11"/>
      <c r="H11"/>
      <c r="I11"/>
      <c r="J11"/>
    </row>
    <row r="12" spans="1:12" ht="30" customHeight="1" x14ac:dyDescent="0.25">
      <c r="B12" s="4">
        <f>IFERROR((#REF!&lt;=#REF!)*(#REF!="")*valHighlight,0)</f>
        <v>0</v>
      </c>
      <c r="C12" s="19" t="s">
        <v>38</v>
      </c>
      <c r="D12" s="18" t="s">
        <v>39</v>
      </c>
      <c r="E12" s="25" t="s">
        <v>40</v>
      </c>
      <c r="F12" s="22" t="s">
        <v>41</v>
      </c>
      <c r="G12"/>
      <c r="H12"/>
      <c r="I12"/>
      <c r="J12"/>
    </row>
    <row r="13" spans="1:12" ht="30" customHeight="1" x14ac:dyDescent="0.25">
      <c r="B13" s="4">
        <f>IFERROR((#REF!&lt;=#REF!)*(#REF!="")*valHighlight,0)</f>
        <v>0</v>
      </c>
      <c r="C13" s="19" t="s">
        <v>42</v>
      </c>
      <c r="D13" s="18" t="s">
        <v>43</v>
      </c>
      <c r="E13" s="25" t="s">
        <v>44</v>
      </c>
      <c r="F13" s="22" t="s">
        <v>45</v>
      </c>
      <c r="G13"/>
      <c r="H13"/>
      <c r="I13"/>
      <c r="J13"/>
    </row>
    <row r="14" spans="1:12" ht="30" customHeight="1" x14ac:dyDescent="0.25">
      <c r="B14" s="14">
        <f>IFERROR((#REF!&lt;=#REF!)*(#REF!="")*valHighlight,0)</f>
        <v>0</v>
      </c>
      <c r="C14" s="19" t="s">
        <v>46</v>
      </c>
      <c r="D14" s="19" t="s">
        <v>47</v>
      </c>
      <c r="E14" s="26" t="s">
        <v>48</v>
      </c>
      <c r="F14" s="23" t="s">
        <v>41</v>
      </c>
      <c r="G14"/>
      <c r="H14"/>
      <c r="I14"/>
      <c r="J14"/>
    </row>
    <row r="15" spans="1:12" ht="30" customHeight="1" x14ac:dyDescent="0.25">
      <c r="B15" s="14">
        <f>IFERROR((#REF!&lt;=#REF!)*(#REF!="")*valHighlight,0)</f>
        <v>0</v>
      </c>
      <c r="C15" s="19" t="s">
        <v>49</v>
      </c>
      <c r="D15" s="19" t="s">
        <v>50</v>
      </c>
      <c r="E15" s="26" t="s">
        <v>51</v>
      </c>
      <c r="F15" s="23" t="s">
        <v>52</v>
      </c>
      <c r="G15"/>
      <c r="H15"/>
      <c r="I15"/>
      <c r="J15"/>
    </row>
    <row r="16" spans="1:12" ht="30" customHeight="1" x14ac:dyDescent="0.25">
      <c r="B16" s="14">
        <f>IFERROR((#REF!&lt;=#REF!)*(#REF!="")*valHighlight,0)</f>
        <v>0</v>
      </c>
      <c r="C16" s="19" t="s">
        <v>53</v>
      </c>
      <c r="D16" s="19" t="s">
        <v>54</v>
      </c>
      <c r="E16" s="26" t="s">
        <v>55</v>
      </c>
      <c r="F16" s="23" t="s">
        <v>56</v>
      </c>
      <c r="G16"/>
      <c r="H16"/>
      <c r="I16"/>
      <c r="J16"/>
    </row>
    <row r="17" spans="2:10" ht="30" customHeight="1" x14ac:dyDescent="0.25">
      <c r="B17" s="14">
        <f>IFERROR((#REF!&lt;=#REF!)*(#REF!="")*valHighlight,0)</f>
        <v>0</v>
      </c>
      <c r="C17" s="19" t="s">
        <v>57</v>
      </c>
      <c r="D17" s="19" t="s">
        <v>58</v>
      </c>
      <c r="E17" s="26" t="s">
        <v>59</v>
      </c>
      <c r="F17" s="23" t="s">
        <v>60</v>
      </c>
      <c r="G17"/>
      <c r="H17"/>
      <c r="I17"/>
      <c r="J17"/>
    </row>
    <row r="18" spans="2:10" ht="30" customHeight="1" x14ac:dyDescent="0.25">
      <c r="B18" s="14">
        <f>IFERROR((#REF!&lt;=#REF!)*(#REF!="")*valHighlight,0)</f>
        <v>0</v>
      </c>
      <c r="C18" s="19" t="s">
        <v>61</v>
      </c>
      <c r="D18" s="19" t="s">
        <v>62</v>
      </c>
      <c r="E18" s="26" t="s">
        <v>63</v>
      </c>
      <c r="F18" s="23" t="s">
        <v>64</v>
      </c>
      <c r="G18"/>
      <c r="H18"/>
      <c r="I18"/>
      <c r="J18"/>
    </row>
    <row r="19" spans="2:10" ht="30" customHeight="1" x14ac:dyDescent="0.25">
      <c r="B19" s="14">
        <f>IFERROR((#REF!&lt;=#REF!)*(#REF!="")*valHighlight,0)</f>
        <v>0</v>
      </c>
      <c r="C19" s="19" t="s">
        <v>65</v>
      </c>
      <c r="D19" s="19" t="s">
        <v>66</v>
      </c>
      <c r="E19" s="26" t="s">
        <v>67</v>
      </c>
      <c r="F19" s="23" t="s">
        <v>68</v>
      </c>
      <c r="G19"/>
      <c r="H19"/>
      <c r="I19"/>
      <c r="J19"/>
    </row>
    <row r="20" spans="2:10" ht="30" customHeight="1" x14ac:dyDescent="0.25">
      <c r="B20" s="14">
        <f>IFERROR((#REF!&lt;=#REF!)*(#REF!="")*valHighlight,0)</f>
        <v>0</v>
      </c>
      <c r="C20" s="19" t="s">
        <v>69</v>
      </c>
      <c r="D20" s="19" t="s">
        <v>19</v>
      </c>
      <c r="E20" s="26" t="s">
        <v>70</v>
      </c>
      <c r="F20" s="23" t="s">
        <v>52</v>
      </c>
      <c r="G20"/>
      <c r="H20"/>
      <c r="I20"/>
      <c r="J20"/>
    </row>
    <row r="21" spans="2:10" ht="30" customHeight="1" x14ac:dyDescent="0.25">
      <c r="B21" s="14">
        <f>IFERROR((#REF!&lt;=#REF!)*(#REF!="")*valHighlight,0)</f>
        <v>0</v>
      </c>
      <c r="C21" s="19" t="s">
        <v>71</v>
      </c>
      <c r="D21" s="19" t="s">
        <v>72</v>
      </c>
      <c r="E21" s="26" t="s">
        <v>73</v>
      </c>
      <c r="F21" s="23" t="s">
        <v>74</v>
      </c>
      <c r="G21"/>
      <c r="H21"/>
      <c r="I21"/>
      <c r="J21"/>
    </row>
    <row r="22" spans="2:10" ht="30" customHeight="1" x14ac:dyDescent="0.25">
      <c r="B22" s="14">
        <f>IFERROR((#REF!&lt;=#REF!)*(#REF!="")*valHighlight,0)</f>
        <v>0</v>
      </c>
      <c r="C22" s="19" t="s">
        <v>75</v>
      </c>
      <c r="D22" s="19" t="s">
        <v>76</v>
      </c>
      <c r="E22" s="26" t="s">
        <v>77</v>
      </c>
      <c r="F22" s="23" t="s">
        <v>78</v>
      </c>
      <c r="G22"/>
      <c r="H22"/>
      <c r="I22"/>
      <c r="J22"/>
    </row>
    <row r="23" spans="2:10" ht="30" customHeight="1" x14ac:dyDescent="0.25">
      <c r="B23" s="14">
        <f>IFERROR((#REF!&lt;=#REF!)*(#REF!="")*valHighlight,0)</f>
        <v>0</v>
      </c>
      <c r="C23" s="19" t="s">
        <v>79</v>
      </c>
      <c r="D23" s="19" t="s">
        <v>80</v>
      </c>
      <c r="E23" s="26" t="s">
        <v>81</v>
      </c>
      <c r="F23" s="23" t="s">
        <v>82</v>
      </c>
      <c r="G23"/>
      <c r="H23"/>
      <c r="I23"/>
      <c r="J23"/>
    </row>
    <row r="24" spans="2:10" ht="30" customHeight="1" x14ac:dyDescent="0.25">
      <c r="B24" s="14">
        <f>IFERROR((#REF!&lt;=#REF!)*(#REF!="")*valHighlight,0)</f>
        <v>0</v>
      </c>
      <c r="C24" s="19" t="s">
        <v>83</v>
      </c>
      <c r="D24" s="19" t="s">
        <v>84</v>
      </c>
      <c r="E24" s="26" t="s">
        <v>85</v>
      </c>
      <c r="F24" s="23" t="s">
        <v>86</v>
      </c>
      <c r="G24"/>
      <c r="H24"/>
      <c r="I24"/>
      <c r="J24"/>
    </row>
    <row r="25" spans="2:10" ht="30" customHeight="1" x14ac:dyDescent="0.25">
      <c r="B25" s="14">
        <f>IFERROR((#REF!&lt;=#REF!)*(#REF!="")*valHighlight,0)</f>
        <v>0</v>
      </c>
      <c r="C25" s="19" t="s">
        <v>87</v>
      </c>
      <c r="D25" s="19" t="s">
        <v>50</v>
      </c>
      <c r="E25" s="26" t="s">
        <v>88</v>
      </c>
      <c r="F25" s="23" t="s">
        <v>21</v>
      </c>
      <c r="G25"/>
      <c r="H25"/>
      <c r="I25"/>
      <c r="J25"/>
    </row>
    <row r="26" spans="2:10" ht="30" customHeight="1" x14ac:dyDescent="0.25">
      <c r="B26" s="14">
        <f>IFERROR((#REF!&lt;=#REF!)*(#REF!="")*valHighlight,0)</f>
        <v>0</v>
      </c>
      <c r="C26" s="19" t="s">
        <v>89</v>
      </c>
      <c r="D26" s="19" t="s">
        <v>31</v>
      </c>
      <c r="E26" s="26" t="s">
        <v>90</v>
      </c>
      <c r="F26" s="23" t="s">
        <v>91</v>
      </c>
      <c r="G26"/>
      <c r="H26"/>
      <c r="I26"/>
      <c r="J26"/>
    </row>
    <row r="27" spans="2:10" ht="30" customHeight="1" x14ac:dyDescent="0.25">
      <c r="B27" s="14">
        <f>IFERROR((#REF!&lt;=#REF!)*(#REF!="")*valHighlight,0)</f>
        <v>0</v>
      </c>
      <c r="C27" s="19" t="s">
        <v>92</v>
      </c>
      <c r="D27" s="19" t="s">
        <v>62</v>
      </c>
      <c r="E27" s="26" t="s">
        <v>93</v>
      </c>
      <c r="F27" s="23" t="s">
        <v>52</v>
      </c>
      <c r="G27"/>
      <c r="H27"/>
      <c r="I27"/>
      <c r="J27"/>
    </row>
    <row r="28" spans="2:10" ht="30" customHeight="1" x14ac:dyDescent="0.25">
      <c r="B28" s="15">
        <f>IFERROR((#REF!&lt;=#REF!)*(#REF!="")*valHighlight,0)</f>
        <v>0</v>
      </c>
      <c r="C28" s="20" t="s">
        <v>94</v>
      </c>
      <c r="D28" s="20" t="s">
        <v>62</v>
      </c>
      <c r="E28" s="27" t="s">
        <v>95</v>
      </c>
      <c r="F28" s="24" t="s">
        <v>96</v>
      </c>
      <c r="G28"/>
      <c r="H28"/>
      <c r="I28"/>
      <c r="J28"/>
    </row>
    <row r="29" spans="2:10" ht="30" customHeight="1" x14ac:dyDescent="0.25">
      <c r="B29" s="14">
        <f>IFERROR((#REF!&lt;=#REF!)*(#REF!="")*valHighlight,0)</f>
        <v>0</v>
      </c>
      <c r="C29" s="12" t="s">
        <v>97</v>
      </c>
      <c r="D29" s="19" t="s">
        <v>15</v>
      </c>
      <c r="E29" s="26" t="s">
        <v>98</v>
      </c>
      <c r="F29" s="23" t="s">
        <v>52</v>
      </c>
    </row>
    <row r="30" spans="2:10" ht="30" customHeight="1" x14ac:dyDescent="0.25">
      <c r="B30" s="14">
        <f>IFERROR((#REF!&lt;=#REF!)*(#REF!="")*valHighlight,0)</f>
        <v>0</v>
      </c>
      <c r="C30" s="12" t="s">
        <v>99</v>
      </c>
      <c r="D30" s="19" t="s">
        <v>100</v>
      </c>
      <c r="E30" s="26" t="s">
        <v>101</v>
      </c>
      <c r="F30" s="23" t="s">
        <v>102</v>
      </c>
    </row>
    <row r="31" spans="2:10" ht="30" customHeight="1" x14ac:dyDescent="0.25">
      <c r="B31" s="14">
        <f>IFERROR((#REF!&lt;=#REF!)*(#REF!="")*valHighlight,0)</f>
        <v>0</v>
      </c>
      <c r="C31" s="12" t="s">
        <v>99</v>
      </c>
      <c r="D31" s="19" t="s">
        <v>103</v>
      </c>
      <c r="E31" s="26" t="s">
        <v>104</v>
      </c>
      <c r="F31" s="23" t="s">
        <v>105</v>
      </c>
    </row>
    <row r="32" spans="2:10" ht="30" customHeight="1" x14ac:dyDescent="0.25">
      <c r="B32" s="14">
        <f>IFERROR((#REF!&lt;=#REF!)*(#REF!="")*valHighlight,0)</f>
        <v>0</v>
      </c>
      <c r="C32" s="12" t="s">
        <v>106</v>
      </c>
      <c r="D32" s="19" t="s">
        <v>15</v>
      </c>
      <c r="E32" s="26" t="s">
        <v>107</v>
      </c>
      <c r="F32" s="23" t="s">
        <v>52</v>
      </c>
    </row>
  </sheetData>
  <mergeCells count="2">
    <mergeCell ref="C1:E1"/>
    <mergeCell ref="F1:G1"/>
  </mergeCells>
  <conditionalFormatting sqref="C4:F32">
    <cfRule type="expression" dxfId="9" priority="54">
      <formula>$B4=1</formula>
    </cfRule>
    <cfRule type="expression" dxfId="8" priority="55">
      <formula>#REF!="yes"</formula>
    </cfRule>
  </conditionalFormatting>
  <dataValidations count="8">
    <dataValidation type="list" allowBlank="1" showInputMessage="1" showErrorMessage="1" error="Select an option from the dropdown list. Select RETRY to enter Yes or No or select CANCEL and press ALT+DOWN ARROW to navigate the list" prompt="To enable highlighting items to reorder, press ALT+DOWN ARROW and navigate to Yes and press ENTER. This will put a flag in column B and highlight the corresponding row in the Inventory List table.  Selecting No clears the flag and all highlights" sqref="H1" xr:uid="{00000000-0002-0000-0000-000000000000}">
      <formula1>"Yes, No"</formula1>
    </dataValidation>
    <dataValidation allowBlank="1" showInputMessage="1" prompt="This worksheet tracks inventory for items listed in the inventory list table and contains the ability to highlight and flag those items that are ready to be reordered. Discontinued items have strikethrough formatting and a Yes in the Discontinued column" sqref="A1" xr:uid="{00000000-0002-0000-0000-000001000000}"/>
    <dataValidation errorStyle="information" allowBlank="1" showInputMessage="1" error="Only an input of Yes will highlight items to reorder" prompt="Highlight items to reorder. Selecting Yes from the dropdown in H1 at right will highlight rows and place a flag icon in Column B of the inventory list table to indicate items that are ready to be reordered" sqref="F1:G1" xr:uid="{00000000-0002-0000-0000-000002000000}"/>
    <dataValidation allowBlank="1" showInputMessage="1" showErrorMessage="1" prompt="A flag icon in this column indicates items in the inventory list that are ready to be reordered. Flag icons only appear when a Yes is selected in H1 and the item meets the reorder criteria" sqref="B3" xr:uid="{00000000-0002-0000-0000-000003000000}"/>
    <dataValidation allowBlank="1" showInputMessage="1" showErrorMessage="1" prompt="Enter the item inventory ID in this column" sqref="C3" xr:uid="{00000000-0002-0000-0000-000004000000}"/>
    <dataValidation allowBlank="1" showInputMessage="1" showErrorMessage="1" prompt="Enter the name of the item in this column" sqref="D3" xr:uid="{00000000-0002-0000-0000-000005000000}"/>
    <dataValidation allowBlank="1" showInputMessage="1" showErrorMessage="1" prompt="Enter a description of the item in this column" sqref="E3" xr:uid="{00000000-0002-0000-0000-000006000000}"/>
    <dataValidation allowBlank="1" showInputMessage="1" showErrorMessage="1" prompt="Enter the unit price of each item in this column" sqref="F3" xr:uid="{00000000-0002-0000-0000-000007000000}"/>
  </dataValidations>
  <printOptions horizontalCentered="1"/>
  <pageMargins left="0.25" right="0.25" top="0.75" bottom="0.75" header="0.05" footer="0.3"/>
  <pageSetup scale="56" fitToHeight="0" orientation="portrait" r:id="rId1"/>
  <headerFooter differentFirst="1">
    <oddFooter>Page &amp;P of &amp;N</oddFooter>
  </headerFooter>
  <ignoredErrors>
    <ignoredError sqref="B22" emptyCellReference="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53"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B4:B32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Inventory List</vt:lpstr>
      <vt:lpstr>ColumnTitle1</vt:lpstr>
      <vt:lpstr>'Inventory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John S</dc:creator>
  <cp:lastModifiedBy>John S</cp:lastModifiedBy>
  <dcterms:created xsi:type="dcterms:W3CDTF">2016-08-01T23:26:40Z</dcterms:created>
  <dcterms:modified xsi:type="dcterms:W3CDTF">2017-08-31T00:14:02Z</dcterms:modified>
</cp:coreProperties>
</file>